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80768~1\AppData\Local\Temp\Fabasoft\Work\"/>
    </mc:Choice>
  </mc:AlternateContent>
  <bookViews>
    <workbookView xWindow="4005" yWindow="1920" windowWidth="47205" windowHeight="26805" tabRatio="500"/>
  </bookViews>
  <sheets>
    <sheet name="Tab3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D4" i="1"/>
</calcChain>
</file>

<file path=xl/sharedStrings.xml><?xml version="1.0" encoding="utf-8"?>
<sst xmlns="http://schemas.openxmlformats.org/spreadsheetml/2006/main" count="20" uniqueCount="18">
  <si>
    <t>Ausgaben Pflanzenbau</t>
  </si>
  <si>
    <t>Bezeichnung</t>
  </si>
  <si>
    <t>Fr.</t>
  </si>
  <si>
    <t>Ackerbaubeiträge</t>
  </si>
  <si>
    <t>Flächenbeiträge für Ölsaaten</t>
  </si>
  <si>
    <t>Flächenbeiträge für Körnerleguminosen</t>
  </si>
  <si>
    <t>Flächenbeiträge für Zuckerrüben</t>
  </si>
  <si>
    <t>Flächenbeiträge für Saatgut (ab 2009)</t>
  </si>
  <si>
    <t>Obstmassnahmen</t>
  </si>
  <si>
    <t>Obstverwertung</t>
  </si>
  <si>
    <t>Förderung des Weinbaus</t>
  </si>
  <si>
    <t>Total</t>
  </si>
  <si>
    <t>Quellen: Staatsrechnung, BLW</t>
  </si>
  <si>
    <t>Rechnung 2018</t>
  </si>
  <si>
    <t>Budget 2019</t>
  </si>
  <si>
    <t>67 667 600</t>
  </si>
  <si>
    <t>Weinlesekontrolle, anderes</t>
  </si>
  <si>
    <t>Rechnung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</si>
</sst>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\ ###\ ###\ ##0"/>
    <numFmt numFmtId="165" formatCode="###\ ###\ ##0"/>
  </numFmts>
  <fonts count="31" x14ac:knownFonts="1">
    <font>
      <sz val="10"/>
      <name val="Verdana"/>
    </font>
    <font>
      <sz val="11"/>
      <color theme="1"/>
      <name val="Arial"/>
      <family val="2"/>
    </font>
    <font>
      <sz val="8"/>
      <name val="Verdana"/>
    </font>
    <font>
      <sz val="10"/>
      <name val="Calibri"/>
    </font>
    <font>
      <b/>
      <sz val="8"/>
      <name val="Calibri"/>
    </font>
    <font>
      <sz val="8"/>
      <name val="Calibri"/>
    </font>
    <font>
      <sz val="10"/>
      <color indexed="10"/>
      <name val="Calibri"/>
    </font>
    <font>
      <b/>
      <sz val="9.5"/>
      <name val="Calibri"/>
    </font>
    <font>
      <sz val="7"/>
      <name val="Calibri"/>
    </font>
    <font>
      <sz val="10"/>
      <name val="Arial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color rgb="FF00B05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/>
    <xf numFmtId="0" fontId="1" fillId="10" borderId="11" applyNumberFormat="0" applyFont="0" applyAlignment="0" applyProtection="0"/>
    <xf numFmtId="0" fontId="26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</cellStyleXfs>
  <cellXfs count="22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62">
    <cellStyle name="20 % - Akzent1" xfId="23" builtinId="30" customBuiltin="1"/>
    <cellStyle name="20 % - Akzent1 2" xfId="49"/>
    <cellStyle name="20 % - Akzent2" xfId="27" builtinId="34" customBuiltin="1"/>
    <cellStyle name="20 % - Akzent2 2" xfId="51"/>
    <cellStyle name="20 % - Akzent3" xfId="31" builtinId="38" customBuiltin="1"/>
    <cellStyle name="20 % - Akzent3 2" xfId="53"/>
    <cellStyle name="20 % - Akzent4" xfId="35" builtinId="42" customBuiltin="1"/>
    <cellStyle name="20 % - Akzent4 2" xfId="55"/>
    <cellStyle name="20 % - Akzent5" xfId="39" builtinId="46" customBuiltin="1"/>
    <cellStyle name="20 % - Akzent5 2" xfId="57"/>
    <cellStyle name="20 % - Akzent6" xfId="43" builtinId="50" customBuiltin="1"/>
    <cellStyle name="20 % - Akzent6 2" xfId="59"/>
    <cellStyle name="40 % - Akzent1" xfId="24" builtinId="31" customBuiltin="1"/>
    <cellStyle name="40 % - Akzent1 2" xfId="50"/>
    <cellStyle name="40 % - Akzent2" xfId="28" builtinId="35" customBuiltin="1"/>
    <cellStyle name="40 % - Akzent2 2" xfId="52"/>
    <cellStyle name="40 % - Akzent3" xfId="32" builtinId="39" customBuiltin="1"/>
    <cellStyle name="40 % - Akzent3 2" xfId="54"/>
    <cellStyle name="40 % - Akzent4" xfId="36" builtinId="43" customBuiltin="1"/>
    <cellStyle name="40 % - Akzent4 2" xfId="56"/>
    <cellStyle name="40 % - Akzent5" xfId="40" builtinId="47" customBuiltin="1"/>
    <cellStyle name="40 % - Akzent5 2" xfId="58"/>
    <cellStyle name="40 % - Akzent6" xfId="44" builtinId="51" customBuiltin="1"/>
    <cellStyle name="40 % - Akzent6 2" xfId="60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Gut" xfId="11" builtinId="26" customBuiltin="1"/>
    <cellStyle name="Komma 2" xfId="3"/>
    <cellStyle name="Komma 2 2" xfId="5"/>
    <cellStyle name="Milliers 2" xfId="2"/>
    <cellStyle name="Milliers 2 2" xfId="4"/>
    <cellStyle name="Neutral" xfId="13" builtinId="28" customBuiltin="1"/>
    <cellStyle name="Normal 2" xfId="1"/>
    <cellStyle name="Notiz 2" xfId="47"/>
    <cellStyle name="Notiz 2 2" xfId="61"/>
    <cellStyle name="Schlecht" xfId="12" builtinId="27" customBuiltin="1"/>
    <cellStyle name="Standard" xfId="0" builtinId="0"/>
    <cellStyle name="Standard 2" xfId="48"/>
    <cellStyle name="Standard 3" xfId="46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  <mruColors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115" zoomScaleNormal="115" zoomScalePageLayoutView="150" workbookViewId="0">
      <selection activeCell="B20" sqref="B20"/>
    </sheetView>
  </sheetViews>
  <sheetFormatPr baseColWidth="10" defaultColWidth="10.625" defaultRowHeight="9.9499999999999993" customHeight="1" x14ac:dyDescent="0.2"/>
  <cols>
    <col min="1" max="1" width="31.125" style="1" customWidth="1"/>
    <col min="2" max="4" width="13.125" style="1" customWidth="1"/>
    <col min="5" max="5" width="10.625" style="1"/>
    <col min="6" max="6" width="13.5" style="1" customWidth="1"/>
    <col min="7" max="7" width="10.625" style="1"/>
    <col min="8" max="8" width="12.625" style="1" customWidth="1"/>
    <col min="9" max="9" width="10.625" style="1"/>
    <col min="10" max="10" width="14.125" style="1" customWidth="1"/>
    <col min="11" max="16384" width="10.625" style="1"/>
  </cols>
  <sheetData>
    <row r="1" spans="1:7" ht="17.100000000000001" customHeight="1" x14ac:dyDescent="0.2">
      <c r="A1" s="6" t="s">
        <v>0</v>
      </c>
    </row>
    <row r="2" spans="1:7" ht="9.9499999999999993" customHeight="1" x14ac:dyDescent="0.2">
      <c r="A2" s="11" t="s">
        <v>1</v>
      </c>
      <c r="B2" s="12" t="s">
        <v>17</v>
      </c>
      <c r="C2" s="12" t="s">
        <v>13</v>
      </c>
      <c r="D2" s="12" t="s">
        <v>14</v>
      </c>
    </row>
    <row r="3" spans="1:7" ht="9.9499999999999993" customHeight="1" x14ac:dyDescent="0.2">
      <c r="A3" s="13"/>
      <c r="B3" s="14" t="s">
        <v>2</v>
      </c>
      <c r="C3" s="14" t="s">
        <v>2</v>
      </c>
      <c r="D3" s="14" t="s">
        <v>2</v>
      </c>
    </row>
    <row r="4" spans="1:7" ht="9.9499999999999993" customHeight="1" x14ac:dyDescent="0.2">
      <c r="A4" s="9" t="s">
        <v>3</v>
      </c>
      <c r="B4" s="10">
        <v>60927290.609999999</v>
      </c>
      <c r="C4" s="10">
        <v>61957431.009999998</v>
      </c>
      <c r="D4" s="10">
        <f>SUM(D5:D8)</f>
        <v>64052000</v>
      </c>
      <c r="E4" s="8"/>
      <c r="F4" s="8"/>
      <c r="G4" s="8"/>
    </row>
    <row r="5" spans="1:7" ht="9.9499999999999993" customHeight="1" x14ac:dyDescent="0.2">
      <c r="A5" s="2" t="s">
        <v>4</v>
      </c>
      <c r="B5" s="7">
        <v>19607243.280000001</v>
      </c>
      <c r="C5" s="7">
        <v>21353981.260000002</v>
      </c>
      <c r="D5" s="7">
        <v>21352000</v>
      </c>
      <c r="E5" s="8"/>
    </row>
    <row r="6" spans="1:7" ht="9.9499999999999993" customHeight="1" x14ac:dyDescent="0.2">
      <c r="A6" s="2" t="s">
        <v>5</v>
      </c>
      <c r="B6" s="7">
        <v>5886396.3700000001</v>
      </c>
      <c r="C6" s="7">
        <v>5742804.0499999998</v>
      </c>
      <c r="D6" s="7">
        <v>6200000</v>
      </c>
    </row>
    <row r="7" spans="1:7" ht="9.9499999999999993" customHeight="1" x14ac:dyDescent="0.2">
      <c r="A7" s="2" t="s">
        <v>6</v>
      </c>
      <c r="B7" s="7">
        <v>33838881.140000001</v>
      </c>
      <c r="C7" s="7">
        <v>33285510.25</v>
      </c>
      <c r="D7" s="7">
        <v>34740000</v>
      </c>
    </row>
    <row r="8" spans="1:7" ht="9.9499999999999993" customHeight="1" x14ac:dyDescent="0.2">
      <c r="A8" s="2" t="s">
        <v>7</v>
      </c>
      <c r="B8" s="7">
        <v>1594769.82</v>
      </c>
      <c r="C8" s="7">
        <v>1575135.45</v>
      </c>
      <c r="D8" s="7">
        <v>1760000</v>
      </c>
      <c r="E8" s="8"/>
    </row>
    <row r="9" spans="1:7" ht="9.9499999999999993" customHeight="1" x14ac:dyDescent="0.2">
      <c r="A9" s="9" t="s">
        <v>8</v>
      </c>
      <c r="B9" s="10">
        <v>2318240.9500000002</v>
      </c>
      <c r="C9" s="10">
        <v>1753762.7</v>
      </c>
      <c r="D9" s="10">
        <v>2647000</v>
      </c>
    </row>
    <row r="10" spans="1:7" ht="9.9499999999999993" customHeight="1" x14ac:dyDescent="0.2">
      <c r="A10" s="2" t="s">
        <v>9</v>
      </c>
      <c r="B10" s="7">
        <v>2318240.9500000002</v>
      </c>
      <c r="C10" s="7">
        <v>1753762.7</v>
      </c>
      <c r="D10" s="3">
        <v>2647000</v>
      </c>
    </row>
    <row r="11" spans="1:7" ht="9.9499999999999993" customHeight="1" x14ac:dyDescent="0.2">
      <c r="A11" s="9" t="s">
        <v>10</v>
      </c>
      <c r="B11" s="10">
        <v>929151</v>
      </c>
      <c r="C11" s="10">
        <v>1022143.5</v>
      </c>
      <c r="D11" s="10">
        <v>968600</v>
      </c>
      <c r="E11" s="8"/>
      <c r="F11" s="8"/>
      <c r="G11" s="8"/>
    </row>
    <row r="12" spans="1:7" ht="9.9499999999999993" customHeight="1" x14ac:dyDescent="0.2">
      <c r="A12" s="2" t="s">
        <v>16</v>
      </c>
      <c r="B12" s="7">
        <v>929151</v>
      </c>
      <c r="C12" s="7">
        <f>852143.5+170000</f>
        <v>1022143.5</v>
      </c>
      <c r="D12" s="3">
        <v>968600</v>
      </c>
    </row>
    <row r="13" spans="1:7" ht="9.9499999999999993" customHeight="1" x14ac:dyDescent="0.2">
      <c r="A13" s="15" t="s">
        <v>11</v>
      </c>
      <c r="B13" s="16">
        <v>64174682.560000002</v>
      </c>
      <c r="C13" s="16">
        <v>64733337.210000001</v>
      </c>
      <c r="D13" s="16" t="s">
        <v>15</v>
      </c>
    </row>
    <row r="14" spans="1:7" ht="9.9499999999999993" customHeight="1" x14ac:dyDescent="0.2">
      <c r="A14" s="2"/>
      <c r="B14" s="8"/>
      <c r="C14" s="8"/>
      <c r="D14" s="8"/>
    </row>
    <row r="15" spans="1:7" ht="9.9499999999999993" customHeight="1" x14ac:dyDescent="0.2">
      <c r="A15" s="5" t="s">
        <v>12</v>
      </c>
      <c r="C15" s="19"/>
      <c r="D15" s="19"/>
    </row>
    <row r="16" spans="1:7" ht="9.9499999999999993" customHeight="1" x14ac:dyDescent="0.2">
      <c r="B16" s="8"/>
      <c r="C16" s="8"/>
      <c r="D16" s="8"/>
    </row>
    <row r="17" spans="1:8" ht="9.9499999999999993" customHeight="1" x14ac:dyDescent="0.2">
      <c r="A17" s="21"/>
      <c r="B17" s="8"/>
      <c r="C17" s="8"/>
      <c r="D17" s="8"/>
      <c r="E17" s="18"/>
    </row>
    <row r="18" spans="1:8" ht="9.9499999999999993" customHeight="1" x14ac:dyDescent="0.2">
      <c r="A18" s="18"/>
      <c r="B18" s="17"/>
      <c r="C18" s="17"/>
      <c r="D18" s="17"/>
    </row>
    <row r="19" spans="1:8" ht="9.9499999999999993" customHeight="1" x14ac:dyDescent="0.2">
      <c r="C19" s="8"/>
      <c r="D19" s="8"/>
    </row>
    <row r="20" spans="1:8" ht="9.9499999999999993" customHeight="1" x14ac:dyDescent="0.2">
      <c r="C20" s="8"/>
      <c r="D20" s="8"/>
      <c r="H20" s="4"/>
    </row>
    <row r="21" spans="1:8" ht="9.9499999999999993" customHeight="1" x14ac:dyDescent="0.2">
      <c r="B21" s="8"/>
      <c r="C21" s="20"/>
      <c r="D21" s="20"/>
      <c r="H21" s="4"/>
    </row>
    <row r="22" spans="1:8" ht="9.9499999999999993" customHeight="1" x14ac:dyDescent="0.2">
      <c r="C22" s="8"/>
    </row>
    <row r="23" spans="1:8" ht="9.9499999999999993" customHeight="1" x14ac:dyDescent="0.2">
      <c r="C23" s="8"/>
    </row>
    <row r="25" spans="1:8" ht="9.9499999999999993" customHeight="1" x14ac:dyDescent="0.2">
      <c r="C25" s="8"/>
    </row>
  </sheetData>
  <phoneticPr fontId="2" type="noConversion"/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olitik_produktion_absatz_tabellenanhang_tab31_d"/>
    <f:field ref="objsubject" par="" edit="true" text=""/>
    <f:field ref="objcreatedby" par="" text="Bühlmann, Monique, BLW"/>
    <f:field ref="objcreatedat" par="" text="26.12.2018 15:00:03"/>
    <f:field ref="objchangedby" par="" text="Glodé, Marianne, BLW"/>
    <f:field ref="objmodifiedat" par="" text="12.06.2019 16:11:3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olitik_produktion_absatz_tabellenanhang_tab31_d"/>
    <f:field ref="CHPRECONFIG_1_1001_Objektname" par="" edit="true" text="AB19_politik_produktion_absatz_tabellenanhang_tab31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Tab31</vt:lpstr>
    </vt:vector>
  </TitlesOfParts>
  <Company>Panache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Glodé Marianne BLW</cp:lastModifiedBy>
  <cp:lastPrinted>2016-09-29T07:48:15Z</cp:lastPrinted>
  <dcterms:created xsi:type="dcterms:W3CDTF">2015-09-07T11:12:01Z</dcterms:created>
  <dcterms:modified xsi:type="dcterms:W3CDTF">2019-06-12T14:11:38Z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4</vt:lpwstr>
  </property>
  <property name="FSC#EVDCFG@15.1400:ActualVersionCreatedAt" pid="5" fmtid="{D5CDD505-2E9C-101B-9397-08002B2CF9AE}">
    <vt:lpwstr>2019-06-12T16:11:38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AB19_x005f_politik_x005f_produktion_x005f_absatz_x005f_tabellenanhang_x005f_tab31_x005f_d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26.12.2018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*COO.2101.101.7.1381944*</vt:lpwstr>
  </property>
  <property name="FSC#COOELAK@1.1001:RefBarCode" pid="78" fmtid="{D5CDD505-2E9C-101B-9397-08002B2CF9AE}">
    <vt:lpwstr>*COO.2101.101.7.1381912*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032.1-00006/00007/00006/00001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COO.2101.101.7.1381944</vt:lpwstr>
  </property>
  <property name="FSC#FSCFOLIO@1.1001:docpropproject" pid="124" fmtid="{D5CDD505-2E9C-101B-9397-08002B2CF9AE}">
    <vt:lpwstr/>
  </property>
</Properties>
</file>